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3" i="1"/>
  <c r="I13"/>
  <c r="I8"/>
  <c r="J23"/>
  <c r="J13"/>
  <c r="J8"/>
  <c r="G23"/>
  <c r="F23"/>
  <c r="E23"/>
  <c r="K18"/>
  <c r="J18"/>
  <c r="I18"/>
  <c r="H18"/>
  <c r="G18"/>
  <c r="F18"/>
  <c r="E18"/>
  <c r="G13"/>
  <c r="F13"/>
  <c r="E13"/>
  <c r="K26"/>
  <c r="K23"/>
  <c r="K13"/>
  <c r="G8"/>
  <c r="K8"/>
  <c r="F8"/>
  <c r="E8"/>
</calcChain>
</file>

<file path=xl/sharedStrings.xml><?xml version="1.0" encoding="utf-8"?>
<sst xmlns="http://schemas.openxmlformats.org/spreadsheetml/2006/main" count="46" uniqueCount="27">
  <si>
    <t>Статус</t>
  </si>
  <si>
    <t>Наименование</t>
  </si>
  <si>
    <t>Объемы бюджетных ассигнований (рублей)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</si>
  <si>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</si>
  <si>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</si>
  <si>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</si>
  <si>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</si>
  <si>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</si>
  <si>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</si>
  <si>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</si>
  <si>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Муниципальная программа</t>
  </si>
  <si>
    <t>Федеральный бюджет</t>
  </si>
  <si>
    <t>Республиканский бюджет Республики Марий Эл</t>
  </si>
  <si>
    <t>Бюджет МО «Пектубаевское сельское поселение»</t>
  </si>
  <si>
    <t>Внебюджетные        источники</t>
  </si>
  <si>
    <t>Благоустройство  общественных территорий МО «Пектубаевское сельское поселение»</t>
  </si>
  <si>
    <t>Источник  финансирования</t>
  </si>
  <si>
    <t>«Формирование современной городской среды на территории  муниципального образования «Пектубаевское сельское поселение»  на 2018-2024 годы» (далее-Программа)</t>
  </si>
  <si>
    <t>Прогнозная оценка расходов на реализацию целей                                                                                                          муниципальной программы муниципального образования
 «Пектубаевское сельское поселение» «Формирование современной городской среды
 на территории  муниципального образования   «Пектубаевское сельское поселение»  на 2018-2024 годы</t>
  </si>
  <si>
    <t xml:space="preserve">Приложение № 4
 к муниципальной программе 
муниципального образования
 «Пектубаевское сельское поселение»
«Формирование современной городской среды
 на территории  муниципального образования
  «Пектубаевское сельское поселение»  на 2018-2024 годы»
</t>
  </si>
  <si>
    <t xml:space="preserve">Подпрограмма </t>
  </si>
  <si>
    <t>Благоустройство  дворовых  и общественных территорий МО «Пектубаевское сельское поселение»</t>
  </si>
  <si>
    <t>Основное мероприятие 1</t>
  </si>
  <si>
    <t>Основное мероприятие 2</t>
  </si>
  <si>
    <t>Обеспечение реализации Программы</t>
  </si>
  <si>
    <t>Всего. в том числе</t>
  </si>
  <si>
    <t>Основное мероприятие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</si>
</sst>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2" xfId="0" applyBorder="1"/>
    <xf numFmtId="0" fontId="1" fillId="0" borderId="1" xfId="0" applyFont="1" applyBorder="1" applyAlignment="1">
      <alignment vertical="top" wrapText="1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1" xfId="0" applyBorder="1"/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shrinkToFit="1"/>
    </xf>
    <xf numFmtId="2" fontId="2" fillId="0" borderId="10" xfId="0" applyNumberFormat="1" applyFont="1" applyFill="1" applyBorder="1" applyAlignment="1">
      <alignment horizontal="center" vertical="top" shrinkToFit="1"/>
    </xf>
    <xf numFmtId="2" fontId="3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1" xfId="0" applyNumberFormat="1" applyFont="1" applyFill="1" applyBorder="1" applyAlignment="1">
      <alignment horizontal="center" vertical="top" shrinkToFit="1"/>
    </xf>
    <xf numFmtId="0" fontId="1" fillId="0" borderId="0" xfId="0" applyFont="1" applyAlignment="1">
      <alignment horizontal="right" vertical="justify" wrapText="1"/>
    </xf>
    <xf numFmtId="0" fontId="0" fillId="0" borderId="0" xfId="0" applyAlignment="1">
      <alignment horizontal="right" vertical="justify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tabSelected="1" topLeftCell="A4" workbookViewId="0">
      <selection activeCell="H16" sqref="H16"/>
    </sheetView>
  </sheetViews>
  <sheetFormatPr defaultRowHeight="15"/>
  <cols>
    <col min="1" max="1" width="5.7109375" customWidth="1"/>
    <col min="2" max="2" width="16.42578125" customWidth="1"/>
    <col min="3" max="3" width="23.85546875" style="7" customWidth="1"/>
    <col min="4" max="4" width="25.5703125" customWidth="1"/>
    <col min="7" max="7" width="9.140625" customWidth="1"/>
  </cols>
  <sheetData>
    <row r="1" spans="1:11" ht="90" customHeight="1">
      <c r="F1" s="25" t="s">
        <v>19</v>
      </c>
      <c r="G1" s="26"/>
      <c r="H1" s="26"/>
      <c r="I1" s="26"/>
      <c r="J1" s="26"/>
      <c r="K1" s="26"/>
    </row>
    <row r="2" spans="1:11" ht="64.5" customHeight="1">
      <c r="C2" s="27" t="s">
        <v>18</v>
      </c>
      <c r="D2" s="28"/>
      <c r="E2" s="28"/>
      <c r="F2" s="28"/>
      <c r="G2" s="28"/>
      <c r="H2" s="28"/>
      <c r="I2" s="28"/>
      <c r="J2" s="9"/>
      <c r="K2" s="9"/>
    </row>
    <row r="3" spans="1:11">
      <c r="B3" s="1"/>
    </row>
    <row r="4" spans="1:11">
      <c r="A4" s="4"/>
      <c r="B4" s="29" t="s">
        <v>0</v>
      </c>
      <c r="C4" s="33" t="s">
        <v>1</v>
      </c>
      <c r="D4" s="29" t="s">
        <v>16</v>
      </c>
      <c r="E4" s="29" t="s">
        <v>2</v>
      </c>
      <c r="F4" s="29"/>
      <c r="G4" s="29"/>
      <c r="H4" s="29"/>
      <c r="I4" s="29"/>
      <c r="J4" s="29"/>
      <c r="K4" s="29"/>
    </row>
    <row r="5" spans="1:11">
      <c r="A5" s="2"/>
      <c r="B5" s="30"/>
      <c r="C5" s="34"/>
      <c r="D5" s="30"/>
      <c r="E5" s="29"/>
      <c r="F5" s="29"/>
      <c r="G5" s="29"/>
      <c r="H5" s="29"/>
      <c r="I5" s="29"/>
      <c r="J5" s="29"/>
      <c r="K5" s="29"/>
    </row>
    <row r="6" spans="1:11">
      <c r="A6" s="2"/>
      <c r="B6" s="30"/>
      <c r="C6" s="34"/>
      <c r="D6" s="30"/>
      <c r="E6" s="29"/>
      <c r="F6" s="29"/>
      <c r="G6" s="29"/>
      <c r="H6" s="29"/>
      <c r="I6" s="29"/>
      <c r="J6" s="29"/>
      <c r="K6" s="29"/>
    </row>
    <row r="7" spans="1:11">
      <c r="A7" s="2"/>
      <c r="B7" s="30"/>
      <c r="C7" s="35"/>
      <c r="D7" s="30"/>
      <c r="E7" s="8" t="s">
        <v>3</v>
      </c>
      <c r="F7" s="8" t="s">
        <v>4</v>
      </c>
      <c r="G7" s="8" t="s">
        <v>5</v>
      </c>
      <c r="H7" s="8" t="s">
        <v>6</v>
      </c>
      <c r="I7" s="8" t="s">
        <v>7</v>
      </c>
      <c r="J7" s="8" t="s">
        <v>8</v>
      </c>
      <c r="K7" s="8" t="s">
        <v>9</v>
      </c>
    </row>
    <row r="8" spans="1:11">
      <c r="A8" s="5"/>
      <c r="B8" s="36" t="s">
        <v>10</v>
      </c>
      <c r="C8" s="31" t="s">
        <v>17</v>
      </c>
      <c r="D8" s="10" t="s">
        <v>25</v>
      </c>
      <c r="E8" s="14">
        <f t="shared" ref="E8:K8" si="0">SUM(E9:E12)</f>
        <v>377000</v>
      </c>
      <c r="F8" s="14">
        <f t="shared" si="0"/>
        <v>793396.52</v>
      </c>
      <c r="G8" s="14">
        <f>SUM(G9:G12)</f>
        <v>752803.50000000012</v>
      </c>
      <c r="H8" s="14">
        <v>679532.1</v>
      </c>
      <c r="I8" s="14">
        <f>SUM(I9:I12)</f>
        <v>704122.32000000007</v>
      </c>
      <c r="J8" s="14">
        <f t="shared" ref="J8" si="1">SUM(J9:J12)</f>
        <v>703929.1</v>
      </c>
      <c r="K8" s="14">
        <f t="shared" si="0"/>
        <v>0</v>
      </c>
    </row>
    <row r="9" spans="1:11">
      <c r="A9" s="2"/>
      <c r="B9" s="36"/>
      <c r="C9" s="32"/>
      <c r="D9" s="6" t="s">
        <v>11</v>
      </c>
      <c r="E9" s="15">
        <v>328724.64</v>
      </c>
      <c r="F9" s="15">
        <v>720962.38</v>
      </c>
      <c r="G9" s="14">
        <v>681241.93</v>
      </c>
      <c r="H9" s="14">
        <v>614163.71</v>
      </c>
      <c r="I9" s="16">
        <v>640146.04</v>
      </c>
      <c r="J9" s="16">
        <v>639966.48</v>
      </c>
      <c r="K9" s="16">
        <v>0</v>
      </c>
    </row>
    <row r="10" spans="1:11" ht="26.25" customHeight="1">
      <c r="A10" s="2"/>
      <c r="B10" s="36"/>
      <c r="C10" s="32"/>
      <c r="D10" s="6" t="s">
        <v>12</v>
      </c>
      <c r="E10" s="17">
        <v>28584.95</v>
      </c>
      <c r="F10" s="17">
        <v>14713.52</v>
      </c>
      <c r="G10" s="17">
        <v>13902.9</v>
      </c>
      <c r="H10" s="17">
        <v>12533.95</v>
      </c>
      <c r="I10" s="16">
        <v>13064.42</v>
      </c>
      <c r="J10" s="16">
        <v>13060.54</v>
      </c>
      <c r="K10" s="16">
        <v>0</v>
      </c>
    </row>
    <row r="11" spans="1:11" ht="30" customHeight="1">
      <c r="A11" s="2"/>
      <c r="B11" s="36"/>
      <c r="C11" s="32"/>
      <c r="D11" s="6" t="s">
        <v>13</v>
      </c>
      <c r="E11" s="18">
        <v>19690.41</v>
      </c>
      <c r="F11" s="18">
        <v>57720.62</v>
      </c>
      <c r="G11" s="18">
        <v>57658.67</v>
      </c>
      <c r="H11" s="18">
        <v>52834.44</v>
      </c>
      <c r="I11" s="16">
        <v>50911.86</v>
      </c>
      <c r="J11" s="16">
        <v>50902.080000000002</v>
      </c>
      <c r="K11" s="16">
        <v>0</v>
      </c>
    </row>
    <row r="12" spans="1:11" ht="16.5" customHeight="1">
      <c r="A12" s="2"/>
      <c r="B12" s="36"/>
      <c r="C12" s="32"/>
      <c r="D12" s="6" t="s">
        <v>14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</row>
    <row r="13" spans="1:11">
      <c r="A13" s="5"/>
      <c r="B13" s="36" t="s">
        <v>20</v>
      </c>
      <c r="C13" s="38" t="s">
        <v>21</v>
      </c>
      <c r="D13" s="3" t="s">
        <v>25</v>
      </c>
      <c r="E13" s="14">
        <f t="shared" ref="E13:F13" si="2">SUM(E14:E17)</f>
        <v>377000</v>
      </c>
      <c r="F13" s="14">
        <f t="shared" si="2"/>
        <v>793396.52</v>
      </c>
      <c r="G13" s="14">
        <f>SUM(G14:G17)</f>
        <v>752803.50000000012</v>
      </c>
      <c r="H13" s="14">
        <v>679532.1</v>
      </c>
      <c r="I13" s="14">
        <f>SUM(I14:I17)</f>
        <v>704122.32000000007</v>
      </c>
      <c r="J13" s="14">
        <f t="shared" ref="J13" si="3">SUM(J14:J17)</f>
        <v>703929.1</v>
      </c>
      <c r="K13" s="14">
        <f t="shared" ref="K13" si="4">SUM(K14:K17)</f>
        <v>0</v>
      </c>
    </row>
    <row r="14" spans="1:11" ht="18" customHeight="1">
      <c r="A14" s="2"/>
      <c r="B14" s="36"/>
      <c r="C14" s="39"/>
      <c r="D14" s="6" t="s">
        <v>11</v>
      </c>
      <c r="E14" s="15">
        <v>328724.64</v>
      </c>
      <c r="F14" s="15">
        <v>720962.38</v>
      </c>
      <c r="G14" s="14">
        <v>681241.93</v>
      </c>
      <c r="H14" s="16">
        <v>640146.04</v>
      </c>
      <c r="I14" s="16">
        <v>640146.04</v>
      </c>
      <c r="J14" s="16">
        <v>639966.48</v>
      </c>
      <c r="K14" s="16">
        <v>0</v>
      </c>
    </row>
    <row r="15" spans="1:11" ht="28.5" customHeight="1">
      <c r="A15" s="2"/>
      <c r="B15" s="36"/>
      <c r="C15" s="39"/>
      <c r="D15" s="6" t="s">
        <v>12</v>
      </c>
      <c r="E15" s="17">
        <v>28584.95</v>
      </c>
      <c r="F15" s="17">
        <v>14713.52</v>
      </c>
      <c r="G15" s="17">
        <v>13902.9</v>
      </c>
      <c r="H15" s="16">
        <v>13064.42</v>
      </c>
      <c r="I15" s="16">
        <v>13064.42</v>
      </c>
      <c r="J15" s="16">
        <v>13060.54</v>
      </c>
      <c r="K15" s="16">
        <v>0</v>
      </c>
    </row>
    <row r="16" spans="1:11" ht="27" customHeight="1">
      <c r="A16" s="2"/>
      <c r="B16" s="36"/>
      <c r="C16" s="39"/>
      <c r="D16" s="6" t="s">
        <v>13</v>
      </c>
      <c r="E16" s="18">
        <v>19690.41</v>
      </c>
      <c r="F16" s="18">
        <v>57720.62</v>
      </c>
      <c r="G16" s="18">
        <v>57658.67</v>
      </c>
      <c r="H16" s="18">
        <v>52834.44</v>
      </c>
      <c r="I16" s="16">
        <v>50911.86</v>
      </c>
      <c r="J16" s="16">
        <v>50902.080000000002</v>
      </c>
      <c r="K16" s="16">
        <v>0</v>
      </c>
    </row>
    <row r="17" spans="1:14" ht="14.25" customHeight="1">
      <c r="A17" s="2"/>
      <c r="B17" s="36"/>
      <c r="C17" s="40"/>
      <c r="D17" s="6" t="s">
        <v>14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</row>
    <row r="18" spans="1:14">
      <c r="A18" s="2"/>
      <c r="B18" s="36" t="s">
        <v>22</v>
      </c>
      <c r="C18" s="37" t="s">
        <v>15</v>
      </c>
      <c r="D18" s="10" t="s">
        <v>25</v>
      </c>
      <c r="E18" s="16">
        <f t="shared" ref="E18:K18" si="5">SUM(E19:E22)</f>
        <v>0</v>
      </c>
      <c r="F18" s="16">
        <f t="shared" si="5"/>
        <v>0</v>
      </c>
      <c r="G18" s="16">
        <f t="shared" si="5"/>
        <v>0</v>
      </c>
      <c r="H18" s="16">
        <f t="shared" si="5"/>
        <v>0</v>
      </c>
      <c r="I18" s="16">
        <f t="shared" si="5"/>
        <v>0</v>
      </c>
      <c r="J18" s="16">
        <f t="shared" si="5"/>
        <v>0</v>
      </c>
      <c r="K18" s="16">
        <f t="shared" si="5"/>
        <v>0</v>
      </c>
    </row>
    <row r="19" spans="1:14" ht="16.5" customHeight="1">
      <c r="A19" s="2"/>
      <c r="B19" s="36"/>
      <c r="C19" s="37"/>
      <c r="D19" s="6" t="s">
        <v>11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</row>
    <row r="20" spans="1:14" ht="27" customHeight="1">
      <c r="A20" s="2"/>
      <c r="B20" s="36"/>
      <c r="C20" s="37"/>
      <c r="D20" s="6" t="s">
        <v>12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</row>
    <row r="21" spans="1:14" ht="26.25" customHeight="1">
      <c r="A21" s="2"/>
      <c r="B21" s="36"/>
      <c r="C21" s="37"/>
      <c r="D21" s="6" t="s">
        <v>13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4" ht="15.75" customHeight="1">
      <c r="A22" s="2"/>
      <c r="B22" s="36"/>
      <c r="C22" s="37"/>
      <c r="D22" s="6" t="s">
        <v>14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1:14">
      <c r="A23" s="2"/>
      <c r="B23" s="36" t="s">
        <v>23</v>
      </c>
      <c r="C23" s="37" t="s">
        <v>15</v>
      </c>
      <c r="D23" s="3" t="s">
        <v>25</v>
      </c>
      <c r="E23" s="20">
        <f>SUM(E24:E26)</f>
        <v>377000</v>
      </c>
      <c r="F23" s="21">
        <f>SUM(F24:G26)</f>
        <v>1506396.52</v>
      </c>
      <c r="G23" s="20">
        <f>SUM(G24:G26)</f>
        <v>732000.00000000012</v>
      </c>
      <c r="H23" s="14">
        <v>679532.1</v>
      </c>
      <c r="I23" s="14">
        <f>SUM(I24:I27)</f>
        <v>720654.42</v>
      </c>
      <c r="J23" s="14">
        <f t="shared" ref="J23" si="6">SUM(J24:J27)</f>
        <v>720461.2</v>
      </c>
      <c r="K23" s="14">
        <f t="shared" ref="K23" si="7">SUM(K24:K27)</f>
        <v>0</v>
      </c>
    </row>
    <row r="24" spans="1:14">
      <c r="A24" s="2"/>
      <c r="B24" s="36"/>
      <c r="C24" s="37"/>
      <c r="D24" s="6" t="s">
        <v>11</v>
      </c>
      <c r="E24" s="20">
        <v>328724.64</v>
      </c>
      <c r="F24" s="21">
        <v>720962.38</v>
      </c>
      <c r="G24" s="20">
        <v>681241.93</v>
      </c>
      <c r="H24" s="14">
        <v>614163.71</v>
      </c>
      <c r="I24" s="16">
        <v>640146.04</v>
      </c>
      <c r="J24" s="16">
        <v>639966.48</v>
      </c>
      <c r="K24" s="16">
        <v>0</v>
      </c>
    </row>
    <row r="25" spans="1:14" ht="25.5">
      <c r="A25" s="2"/>
      <c r="B25" s="36"/>
      <c r="C25" s="37"/>
      <c r="D25" s="6" t="s">
        <v>12</v>
      </c>
      <c r="E25" s="21">
        <v>28584.95</v>
      </c>
      <c r="F25" s="21">
        <v>14713.52</v>
      </c>
      <c r="G25" s="20">
        <v>13902.9</v>
      </c>
      <c r="H25" s="17">
        <v>12533.95</v>
      </c>
      <c r="I25" s="16">
        <v>13064.42</v>
      </c>
      <c r="J25" s="16">
        <v>13060.54</v>
      </c>
      <c r="K25" s="16">
        <v>0</v>
      </c>
    </row>
    <row r="26" spans="1:14" ht="25.5">
      <c r="A26" s="2"/>
      <c r="B26" s="36"/>
      <c r="C26" s="37"/>
      <c r="D26" s="6" t="s">
        <v>13</v>
      </c>
      <c r="E26" s="22">
        <v>19690.41</v>
      </c>
      <c r="F26" s="23">
        <v>38720.620000000003</v>
      </c>
      <c r="G26" s="24">
        <v>36855.17</v>
      </c>
      <c r="H26" s="18">
        <v>52834.44</v>
      </c>
      <c r="I26" s="16">
        <v>50911.86</v>
      </c>
      <c r="J26" s="16">
        <v>50902.080000000002</v>
      </c>
      <c r="K26" s="14">
        <f t="shared" ref="K26" si="8">SUM(K27:K30)</f>
        <v>0</v>
      </c>
    </row>
    <row r="27" spans="1:14">
      <c r="A27" s="2"/>
      <c r="B27" s="41" t="s">
        <v>26</v>
      </c>
      <c r="C27" s="37" t="s">
        <v>24</v>
      </c>
      <c r="D27" s="11" t="s">
        <v>25</v>
      </c>
      <c r="E27" s="20">
        <v>0</v>
      </c>
      <c r="F27" s="20">
        <v>19000</v>
      </c>
      <c r="G27" s="20">
        <v>20803.5</v>
      </c>
      <c r="H27" s="19">
        <v>16532.099999999999</v>
      </c>
      <c r="I27" s="19">
        <v>16532.099999999999</v>
      </c>
      <c r="J27" s="19">
        <v>16532.099999999999</v>
      </c>
      <c r="K27" s="16">
        <v>0</v>
      </c>
    </row>
    <row r="28" spans="1:14" ht="15.75" customHeight="1">
      <c r="A28" s="2"/>
      <c r="B28" s="42"/>
      <c r="C28" s="37"/>
      <c r="D28" s="12" t="s">
        <v>11</v>
      </c>
      <c r="E28" s="20">
        <v>0</v>
      </c>
      <c r="F28" s="20">
        <v>0</v>
      </c>
      <c r="G28" s="20">
        <v>0</v>
      </c>
      <c r="H28" s="17">
        <v>0</v>
      </c>
      <c r="I28" s="16">
        <v>0</v>
      </c>
      <c r="J28" s="16">
        <v>0</v>
      </c>
      <c r="K28" s="16">
        <v>0</v>
      </c>
    </row>
    <row r="29" spans="1:14" ht="27.75" customHeight="1">
      <c r="A29" s="2"/>
      <c r="B29" s="42"/>
      <c r="C29" s="37"/>
      <c r="D29" s="12" t="s">
        <v>12</v>
      </c>
      <c r="E29" s="20">
        <v>0</v>
      </c>
      <c r="F29" s="20">
        <v>0</v>
      </c>
      <c r="G29" s="20">
        <v>0</v>
      </c>
      <c r="H29" s="18">
        <v>0</v>
      </c>
      <c r="I29" s="16">
        <v>0</v>
      </c>
      <c r="J29" s="16">
        <v>0</v>
      </c>
      <c r="K29" s="16">
        <v>0</v>
      </c>
    </row>
    <row r="30" spans="1:14" ht="27" customHeight="1">
      <c r="A30" s="2"/>
      <c r="B30" s="43"/>
      <c r="C30" s="37"/>
      <c r="D30" s="12" t="s">
        <v>13</v>
      </c>
      <c r="E30" s="20">
        <v>0</v>
      </c>
      <c r="F30" s="20">
        <v>19000</v>
      </c>
      <c r="G30" s="20">
        <v>20803.5</v>
      </c>
      <c r="H30" s="19">
        <v>16532.099999999999</v>
      </c>
      <c r="I30" s="19">
        <v>16532.099999999999</v>
      </c>
      <c r="J30" s="19">
        <v>16532.099999999999</v>
      </c>
      <c r="K30" s="19">
        <v>0</v>
      </c>
    </row>
    <row r="31" spans="1:14">
      <c r="A31" s="2"/>
      <c r="C31"/>
      <c r="N31" s="13"/>
    </row>
    <row r="32" spans="1:14">
      <c r="A32" s="2"/>
      <c r="C32"/>
    </row>
    <row r="33" spans="1:3">
      <c r="A33" s="2"/>
      <c r="C33"/>
    </row>
    <row r="34" spans="1:3" ht="15" customHeight="1">
      <c r="A34" s="2"/>
      <c r="C34"/>
    </row>
    <row r="35" spans="1:3">
      <c r="A35" s="2"/>
      <c r="C35"/>
    </row>
    <row r="36" spans="1:3">
      <c r="A36" s="2"/>
      <c r="C36"/>
    </row>
    <row r="37" spans="1:3">
      <c r="A37" s="2"/>
      <c r="C37"/>
    </row>
    <row r="38" spans="1:3" ht="15" customHeight="1">
      <c r="A38" s="2"/>
      <c r="C38"/>
    </row>
    <row r="39" spans="1:3">
      <c r="A39" s="2"/>
      <c r="C39"/>
    </row>
    <row r="40" spans="1:3">
      <c r="A40" s="2"/>
      <c r="C40"/>
    </row>
    <row r="41" spans="1:3">
      <c r="A41" s="2"/>
      <c r="C41"/>
    </row>
    <row r="42" spans="1:3">
      <c r="A42" s="2"/>
      <c r="C42"/>
    </row>
    <row r="43" spans="1:3" ht="15" customHeight="1">
      <c r="A43" s="2"/>
      <c r="C43"/>
    </row>
    <row r="44" spans="1:3" ht="1.5" customHeight="1">
      <c r="A44" s="2"/>
      <c r="C44"/>
    </row>
    <row r="45" spans="1:3">
      <c r="A45" s="2"/>
      <c r="C45"/>
    </row>
    <row r="46" spans="1:3">
      <c r="A46" s="2"/>
      <c r="C46"/>
    </row>
    <row r="47" spans="1:3">
      <c r="A47" s="2"/>
      <c r="C47"/>
    </row>
    <row r="48" spans="1:3" ht="15" customHeight="1">
      <c r="A48" s="2"/>
      <c r="C48"/>
    </row>
    <row r="49" spans="1:3">
      <c r="A49" s="2"/>
      <c r="C49"/>
    </row>
    <row r="50" spans="1:3">
      <c r="A50" s="2"/>
      <c r="C50"/>
    </row>
    <row r="51" spans="1:3">
      <c r="A51" s="2"/>
      <c r="C51"/>
    </row>
    <row r="52" spans="1:3" ht="15" customHeight="1">
      <c r="A52" s="2"/>
      <c r="C52"/>
    </row>
    <row r="53" spans="1:3">
      <c r="A53" s="2"/>
      <c r="C53"/>
    </row>
    <row r="54" spans="1:3">
      <c r="A54" s="2"/>
      <c r="C54"/>
    </row>
    <row r="55" spans="1:3">
      <c r="A55" s="2"/>
      <c r="C55"/>
    </row>
    <row r="56" spans="1:3">
      <c r="C56"/>
    </row>
  </sheetData>
  <mergeCells count="16">
    <mergeCell ref="B23:B26"/>
    <mergeCell ref="C23:C26"/>
    <mergeCell ref="C27:C30"/>
    <mergeCell ref="B8:B12"/>
    <mergeCell ref="B13:B17"/>
    <mergeCell ref="C13:C17"/>
    <mergeCell ref="B18:B22"/>
    <mergeCell ref="C18:C22"/>
    <mergeCell ref="B27:B30"/>
    <mergeCell ref="F1:K1"/>
    <mergeCell ref="C2:I2"/>
    <mergeCell ref="B4:B7"/>
    <mergeCell ref="D4:D7"/>
    <mergeCell ref="C8:C12"/>
    <mergeCell ref="C4:C7"/>
    <mergeCell ref="E4:K6"/>
  </mergeCells>
  <pageMargins left="0.70866141732283472" right="0.32" top="0.39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2020-11-28T08:35:53Z</dcterms:modified>
</cp:coreProperties>
</file>